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esktop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J12" i="1" s="1"/>
  <c r="I11" i="1"/>
  <c r="J11" i="1"/>
  <c r="H11" i="1"/>
  <c r="J10" i="1"/>
  <c r="G12" i="1"/>
  <c r="G11" i="1"/>
  <c r="G10" i="1"/>
  <c r="D11" i="1"/>
  <c r="D12" i="1"/>
  <c r="D10" i="1"/>
  <c r="J6" i="1" l="1"/>
  <c r="I6" i="1" l="1"/>
  <c r="H6" i="1"/>
  <c r="H5" i="1"/>
  <c r="H4" i="1"/>
  <c r="G6" i="1"/>
  <c r="G5" i="1"/>
  <c r="G4" i="1"/>
  <c r="D5" i="1"/>
  <c r="D6" i="1"/>
  <c r="D4" i="1"/>
  <c r="J4" i="1" l="1"/>
  <c r="J5" i="1"/>
</calcChain>
</file>

<file path=xl/sharedStrings.xml><?xml version="1.0" encoding="utf-8"?>
<sst xmlns="http://schemas.openxmlformats.org/spreadsheetml/2006/main" count="25" uniqueCount="9">
  <si>
    <t>ENTRADA</t>
  </si>
  <si>
    <t>SALDO</t>
  </si>
  <si>
    <t>Quantidade</t>
  </si>
  <si>
    <t>Valor Unitario</t>
  </si>
  <si>
    <t>Valor Total</t>
  </si>
  <si>
    <t xml:space="preserve">SAÍDA </t>
  </si>
  <si>
    <t>CONTROLE DO CUSTO MÉDIO</t>
  </si>
  <si>
    <t>SAÍDA</t>
  </si>
  <si>
    <t>Valor Unitário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</si>
</sst>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2" fillId="0" borderId="0" xfId="0" applyFont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7" sqref="H17"/>
    </sheetView>
  </sheetViews>
  <sheetFormatPr defaultRowHeight="15" x14ac:dyDescent="0.25"/>
  <cols>
    <col min="1" max="1" width="24.5703125" customWidth="1"/>
    <col min="2" max="10" width="15.7109375" customWidth="1"/>
  </cols>
  <sheetData>
    <row r="1" spans="1:10" ht="21.75" thickBot="1" x14ac:dyDescent="0.4">
      <c r="B1" s="13" t="s">
        <v>6</v>
      </c>
    </row>
    <row r="2" spans="1:10" ht="15.75" thickBot="1" x14ac:dyDescent="0.3">
      <c r="A2" s="1"/>
      <c r="B2" s="17" t="s">
        <v>0</v>
      </c>
      <c r="C2" s="18"/>
      <c r="D2" s="19"/>
      <c r="E2" s="17" t="s">
        <v>5</v>
      </c>
      <c r="F2" s="18"/>
      <c r="G2" s="19"/>
      <c r="H2" s="17" t="s">
        <v>1</v>
      </c>
      <c r="I2" s="18"/>
      <c r="J2" s="19"/>
    </row>
    <row r="3" spans="1:10" ht="15.75" thickBot="1" x14ac:dyDescent="0.3">
      <c r="A3" s="1"/>
      <c r="B3" s="2" t="s">
        <v>2</v>
      </c>
      <c r="C3" s="3" t="s">
        <v>3</v>
      </c>
      <c r="D3" s="4" t="s">
        <v>4</v>
      </c>
      <c r="E3" s="2" t="s">
        <v>2</v>
      </c>
      <c r="F3" s="3" t="s">
        <v>3</v>
      </c>
      <c r="G3" s="4" t="s">
        <v>4</v>
      </c>
      <c r="H3" s="2" t="s">
        <v>2</v>
      </c>
      <c r="I3" s="3" t="s">
        <v>3</v>
      </c>
      <c r="J3" s="16" t="s">
        <v>4</v>
      </c>
    </row>
    <row r="4" spans="1:10" x14ac:dyDescent="0.25">
      <c r="A4" s="1"/>
      <c r="B4" s="5">
        <v>100</v>
      </c>
      <c r="C4" s="8">
        <v>5</v>
      </c>
      <c r="D4" s="9">
        <f>B4*C4</f>
        <v>500</v>
      </c>
      <c r="E4" s="5"/>
      <c r="F4" s="8"/>
      <c r="G4" s="9">
        <f>E4*F4</f>
        <v>0</v>
      </c>
      <c r="H4" s="5">
        <f>B4</f>
        <v>100</v>
      </c>
      <c r="I4" s="14">
        <v>5</v>
      </c>
      <c r="J4" s="9">
        <f>H4*I4</f>
        <v>500</v>
      </c>
    </row>
    <row r="5" spans="1:10" x14ac:dyDescent="0.25">
      <c r="A5" s="1"/>
      <c r="B5" s="6">
        <v>150</v>
      </c>
      <c r="C5" s="10">
        <v>4</v>
      </c>
      <c r="D5" s="8">
        <f t="shared" ref="D5:D6" si="0">B5*C5</f>
        <v>600</v>
      </c>
      <c r="E5" s="6"/>
      <c r="F5" s="10"/>
      <c r="G5" s="8">
        <f t="shared" ref="G5:G6" si="1">E5*F5</f>
        <v>0</v>
      </c>
      <c r="H5" s="6">
        <f>B4+B5</f>
        <v>250</v>
      </c>
      <c r="I5" s="14">
        <v>4.4000000000000004</v>
      </c>
      <c r="J5" s="10">
        <f t="shared" ref="J5:J6" si="2">H5*I5</f>
        <v>1100</v>
      </c>
    </row>
    <row r="6" spans="1:10" ht="15.75" thickBot="1" x14ac:dyDescent="0.3">
      <c r="A6" s="1"/>
      <c r="B6" s="7"/>
      <c r="C6" s="11"/>
      <c r="D6" s="12">
        <f t="shared" si="0"/>
        <v>0</v>
      </c>
      <c r="E6" s="7">
        <v>170</v>
      </c>
      <c r="F6" s="11">
        <v>4.4000000000000004</v>
      </c>
      <c r="G6" s="12">
        <f t="shared" si="1"/>
        <v>748.00000000000011</v>
      </c>
      <c r="H6" s="7">
        <f>H5-E6</f>
        <v>80</v>
      </c>
      <c r="I6" s="15">
        <f>F6</f>
        <v>4.4000000000000004</v>
      </c>
      <c r="J6" s="11">
        <f t="shared" si="2"/>
        <v>352</v>
      </c>
    </row>
    <row r="7" spans="1:10" ht="15.75" thickBot="1" x14ac:dyDescent="0.3"/>
    <row r="8" spans="1:10" ht="15.75" thickBot="1" x14ac:dyDescent="0.3">
      <c r="B8" s="21" t="s">
        <v>0</v>
      </c>
      <c r="C8" s="22"/>
      <c r="D8" s="23"/>
      <c r="E8" s="21" t="s">
        <v>7</v>
      </c>
      <c r="F8" s="22"/>
      <c r="G8" s="23"/>
      <c r="H8" s="21" t="s">
        <v>1</v>
      </c>
      <c r="I8" s="22"/>
      <c r="J8" s="23"/>
    </row>
    <row r="9" spans="1:10" ht="15.75" thickBot="1" x14ac:dyDescent="0.3">
      <c r="B9" s="20" t="s">
        <v>2</v>
      </c>
      <c r="C9" s="20" t="s">
        <v>8</v>
      </c>
      <c r="D9" s="20" t="s">
        <v>4</v>
      </c>
      <c r="E9" s="20" t="s">
        <v>2</v>
      </c>
      <c r="F9" s="20" t="s">
        <v>8</v>
      </c>
      <c r="G9" s="20" t="s">
        <v>4</v>
      </c>
      <c r="H9" s="20" t="s">
        <v>2</v>
      </c>
      <c r="I9" s="20" t="s">
        <v>8</v>
      </c>
      <c r="J9" s="20" t="s">
        <v>4</v>
      </c>
    </row>
    <row r="10" spans="1:10" x14ac:dyDescent="0.25">
      <c r="A10">
        <v>1</v>
      </c>
      <c r="B10" s="24">
        <v>100</v>
      </c>
      <c r="C10" s="8">
        <v>5</v>
      </c>
      <c r="D10" s="8">
        <f>B10*C10</f>
        <v>500</v>
      </c>
      <c r="E10" s="24"/>
      <c r="F10" s="8"/>
      <c r="G10" s="8">
        <f>E10*F10</f>
        <v>0</v>
      </c>
      <c r="H10" s="24">
        <v>100</v>
      </c>
      <c r="I10" s="8">
        <v>5</v>
      </c>
      <c r="J10" s="8">
        <f>H10*I10</f>
        <v>500</v>
      </c>
    </row>
    <row r="11" spans="1:10" x14ac:dyDescent="0.25">
      <c r="A11">
        <v>2</v>
      </c>
      <c r="B11" s="25">
        <v>150</v>
      </c>
      <c r="C11" s="8">
        <v>4</v>
      </c>
      <c r="D11" s="8">
        <f t="shared" ref="D11:D12" si="3">B11*C11</f>
        <v>600</v>
      </c>
      <c r="E11" s="25"/>
      <c r="F11" s="8"/>
      <c r="G11" s="8">
        <f t="shared" ref="G11:G12" si="4">E11*F11</f>
        <v>0</v>
      </c>
      <c r="H11" s="25">
        <f>B10+B11</f>
        <v>250</v>
      </c>
      <c r="I11" s="8">
        <f>J11/H11</f>
        <v>4.4000000000000004</v>
      </c>
      <c r="J11" s="8">
        <f>D4+D5</f>
        <v>1100</v>
      </c>
    </row>
    <row r="12" spans="1:10" ht="15.75" thickBot="1" x14ac:dyDescent="0.3">
      <c r="A12">
        <v>3</v>
      </c>
      <c r="B12" s="26"/>
      <c r="C12" s="12"/>
      <c r="D12" s="12">
        <f t="shared" si="3"/>
        <v>0</v>
      </c>
      <c r="E12" s="26">
        <v>170</v>
      </c>
      <c r="F12" s="12">
        <v>4.4000000000000004</v>
      </c>
      <c r="G12" s="12">
        <f t="shared" si="4"/>
        <v>748.00000000000011</v>
      </c>
      <c r="H12" s="26">
        <f>H11-E12</f>
        <v>80</v>
      </c>
      <c r="I12" s="12">
        <v>4.4000000000000004</v>
      </c>
      <c r="J12" s="12">
        <f t="shared" ref="J11:J12" si="5">H12*I12</f>
        <v>352</v>
      </c>
    </row>
  </sheetData>
  <mergeCells count="6">
    <mergeCell ref="B2:D2"/>
    <mergeCell ref="E2:G2"/>
    <mergeCell ref="H2:J2"/>
    <mergeCell ref="B8:D8"/>
    <mergeCell ref="E8:G8"/>
    <mergeCell ref="H8:J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2022-08-19T16:36:31Z</dcterms:created>
  <dcterms:modified xsi:type="dcterms:W3CDTF">2022-08-20T14:20:53Z</dcterms:modified>
</cp:coreProperties>
</file>